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Новая папка\"/>
    </mc:Choice>
  </mc:AlternateContent>
  <bookViews>
    <workbookView xWindow="0" yWindow="0" windowWidth="23040" windowHeight="867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5" i="1" l="1"/>
  <c r="G20" i="1"/>
  <c r="G17" i="1"/>
  <c r="G11" i="1"/>
  <c r="E17" i="1" l="1"/>
  <c r="E20" i="1"/>
  <c r="E11" i="1"/>
  <c r="E21" i="1" s="1"/>
</calcChain>
</file>

<file path=xl/sharedStrings.xml><?xml version="1.0" encoding="utf-8"?>
<sst xmlns="http://schemas.openxmlformats.org/spreadsheetml/2006/main" count="38" uniqueCount="35">
  <si>
    <t>Ориентировочная калькуляция стоимости обслуживания жилого дома</t>
  </si>
  <si>
    <t xml:space="preserve">ориентировочное формирование затрат на управление объектом кондоминимума и содержание общего имущества. </t>
  </si>
  <si>
    <t>Мероприятия</t>
  </si>
  <si>
    <t>периодичность</t>
  </si>
  <si>
    <t>общая сумма за месяц</t>
  </si>
  <si>
    <t>%</t>
  </si>
  <si>
    <t>№</t>
  </si>
  <si>
    <t>ежемесячно</t>
  </si>
  <si>
    <t>техническое обслуживание, локализация аварий</t>
  </si>
  <si>
    <t>канцелярские расходы</t>
  </si>
  <si>
    <t>прочие расходы*</t>
  </si>
  <si>
    <t>итого за месяц:</t>
  </si>
  <si>
    <t>Общая площадь, м2</t>
  </si>
  <si>
    <t>тариф,  тенге за 1м2</t>
  </si>
  <si>
    <t>стоимость 1м2, тенге</t>
  </si>
  <si>
    <t>оплата дворнику</t>
  </si>
  <si>
    <t>оплата электрику (по заявкам)</t>
  </si>
  <si>
    <t>* дератизация,дезинсекция,  дезинфекция,противопожарное оборудование, поверка общедомовых  приборов, сигнализация, оформление планов и схем, видеонаблюдение</t>
  </si>
  <si>
    <t>налог</t>
  </si>
  <si>
    <t>ОПВ</t>
  </si>
  <si>
    <t>ОМС</t>
  </si>
  <si>
    <t>СО</t>
  </si>
  <si>
    <t>банковские услуги</t>
  </si>
  <si>
    <t>оплата слесарю (по заявкам)</t>
  </si>
  <si>
    <t>ВОМС</t>
  </si>
  <si>
    <t>оплата труда за ведение бух учета, стат учета, нал. отчетности</t>
  </si>
  <si>
    <t xml:space="preserve"> ОСИ  "С.Баймагамбетова 158"</t>
  </si>
  <si>
    <t xml:space="preserve"> "Объединение Собственников имущества </t>
  </si>
  <si>
    <t>ИПН</t>
  </si>
  <si>
    <t>СН</t>
  </si>
  <si>
    <t xml:space="preserve">электроэнергия </t>
  </si>
  <si>
    <t>Сервис</t>
  </si>
  <si>
    <t>Управление</t>
  </si>
  <si>
    <t xml:space="preserve">оплата труда председателя </t>
  </si>
  <si>
    <t>По адресу: г. Костанай, ОСИ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</si>
</sst>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/>
    <xf numFmtId="0" fontId="0" fillId="0" borderId="0" xfId="0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6" xfId="0" applyBorder="1"/>
    <xf numFmtId="0" fontId="0" fillId="0" borderId="9" xfId="0" applyBorder="1"/>
    <xf numFmtId="0" fontId="0" fillId="0" borderId="11" xfId="0" applyBorder="1"/>
    <xf numFmtId="0" fontId="0" fillId="0" borderId="16" xfId="0" applyBorder="1"/>
    <xf numFmtId="0" fontId="0" fillId="0" borderId="6" xfId="0" applyBorder="1" applyAlignment="1">
      <alignment vertic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9" fontId="1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1" fontId="0" fillId="0" borderId="20" xfId="0" applyNumberFormat="1" applyBorder="1" applyAlignment="1">
      <alignment horizontal="center"/>
    </xf>
    <xf numFmtId="9" fontId="0" fillId="0" borderId="20" xfId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9" fontId="0" fillId="0" borderId="7" xfId="1" applyFont="1" applyBorder="1" applyAlignment="1">
      <alignment horizontal="center" vertical="center"/>
    </xf>
    <xf numFmtId="9" fontId="0" fillId="0" borderId="8" xfId="1" applyFont="1" applyBorder="1" applyAlignment="1">
      <alignment horizontal="center" vertical="center"/>
    </xf>
    <xf numFmtId="9" fontId="0" fillId="0" borderId="17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"/>
  <sheetViews>
    <sheetView tabSelected="1" topLeftCell="A4" workbookViewId="0">
      <selection activeCell="G22" sqref="G22"/>
    </sheetView>
  </sheetViews>
  <sheetFormatPr defaultRowHeight="14.4" x14ac:dyDescent="0.3"/>
  <cols>
    <col min="1" max="1" width="3.44140625" customWidth="1"/>
    <col min="2" max="2" width="11.33203125" style="7" bestFit="1" customWidth="1"/>
    <col min="3" max="3" width="58.5546875" customWidth="1"/>
    <col min="4" max="4" width="18.6640625" customWidth="1"/>
    <col min="5" max="5" width="10" bestFit="1" customWidth="1"/>
    <col min="7" max="7" width="10.5546875" customWidth="1"/>
  </cols>
  <sheetData>
    <row r="2" spans="1:7" x14ac:dyDescent="0.3">
      <c r="C2" t="s">
        <v>27</v>
      </c>
    </row>
    <row r="3" spans="1:7" x14ac:dyDescent="0.3">
      <c r="C3" t="s">
        <v>26</v>
      </c>
    </row>
    <row r="5" spans="1:7" x14ac:dyDescent="0.3">
      <c r="C5" t="s">
        <v>0</v>
      </c>
    </row>
    <row r="6" spans="1:7" x14ac:dyDescent="0.3">
      <c r="C6" t="s">
        <v>34</v>
      </c>
    </row>
    <row r="7" spans="1:7" x14ac:dyDescent="0.3">
      <c r="C7" s="1" t="s">
        <v>1</v>
      </c>
      <c r="D7" s="1"/>
      <c r="E7" s="1"/>
      <c r="F7" s="1"/>
    </row>
    <row r="8" spans="1:7" x14ac:dyDescent="0.3">
      <c r="C8" s="1"/>
      <c r="D8" s="1"/>
      <c r="E8" s="1"/>
      <c r="F8" s="1"/>
    </row>
    <row r="9" spans="1:7" ht="15" thickBot="1" x14ac:dyDescent="0.35">
      <c r="C9" s="1"/>
      <c r="D9" s="1"/>
      <c r="E9" s="1"/>
      <c r="F9" s="1"/>
    </row>
    <row r="10" spans="1:7" ht="43.8" thickBot="1" x14ac:dyDescent="0.35">
      <c r="A10" s="6" t="s">
        <v>6</v>
      </c>
      <c r="B10" s="6"/>
      <c r="C10" s="3" t="s">
        <v>2</v>
      </c>
      <c r="D10" s="3" t="s">
        <v>3</v>
      </c>
      <c r="E10" s="3" t="s">
        <v>4</v>
      </c>
      <c r="F10" s="5" t="s">
        <v>5</v>
      </c>
      <c r="G10" s="4" t="s">
        <v>14</v>
      </c>
    </row>
    <row r="11" spans="1:7" x14ac:dyDescent="0.3">
      <c r="A11" s="10">
        <v>1</v>
      </c>
      <c r="B11" s="24" t="s">
        <v>31</v>
      </c>
      <c r="C11" s="12" t="s">
        <v>10</v>
      </c>
      <c r="D11" s="36" t="s">
        <v>7</v>
      </c>
      <c r="E11" s="33">
        <f>E25*F11</f>
        <v>241934.4</v>
      </c>
      <c r="F11" s="27">
        <v>0.6</v>
      </c>
      <c r="G11" s="30">
        <f>G21*F11</f>
        <v>72</v>
      </c>
    </row>
    <row r="12" spans="1:7" s="7" customFormat="1" x14ac:dyDescent="0.3">
      <c r="A12" s="11">
        <v>2</v>
      </c>
      <c r="B12" s="25"/>
      <c r="C12" s="8" t="s">
        <v>8</v>
      </c>
      <c r="D12" s="37"/>
      <c r="E12" s="34"/>
      <c r="F12" s="28"/>
      <c r="G12" s="31"/>
    </row>
    <row r="13" spans="1:7" x14ac:dyDescent="0.3">
      <c r="A13" s="11">
        <v>3</v>
      </c>
      <c r="B13" s="25"/>
      <c r="C13" s="8" t="s">
        <v>15</v>
      </c>
      <c r="D13" s="37"/>
      <c r="E13" s="34"/>
      <c r="F13" s="28"/>
      <c r="G13" s="31"/>
    </row>
    <row r="14" spans="1:7" s="7" customFormat="1" x14ac:dyDescent="0.3">
      <c r="A14" s="11">
        <v>4</v>
      </c>
      <c r="B14" s="25"/>
      <c r="C14" s="8" t="s">
        <v>16</v>
      </c>
      <c r="D14" s="37"/>
      <c r="E14" s="34"/>
      <c r="F14" s="28"/>
      <c r="G14" s="31"/>
    </row>
    <row r="15" spans="1:7" x14ac:dyDescent="0.3">
      <c r="A15" s="11">
        <v>5</v>
      </c>
      <c r="B15" s="25"/>
      <c r="C15" s="8" t="s">
        <v>23</v>
      </c>
      <c r="D15" s="37"/>
      <c r="E15" s="34"/>
      <c r="F15" s="28"/>
      <c r="G15" s="31"/>
    </row>
    <row r="16" spans="1:7" ht="15" thickBot="1" x14ac:dyDescent="0.35">
      <c r="A16" s="11">
        <v>7</v>
      </c>
      <c r="B16" s="26"/>
      <c r="C16" s="13" t="s">
        <v>9</v>
      </c>
      <c r="D16" s="38"/>
      <c r="E16" s="35"/>
      <c r="F16" s="29"/>
      <c r="G16" s="32"/>
    </row>
    <row r="17" spans="1:12" x14ac:dyDescent="0.3">
      <c r="A17" s="11">
        <v>9</v>
      </c>
      <c r="B17" s="24" t="s">
        <v>32</v>
      </c>
      <c r="C17" s="12" t="s">
        <v>25</v>
      </c>
      <c r="D17" s="36" t="s">
        <v>7</v>
      </c>
      <c r="E17" s="33">
        <f>E25*F17</f>
        <v>120967.2</v>
      </c>
      <c r="F17" s="27">
        <v>0.3</v>
      </c>
      <c r="G17" s="30">
        <f>G21*F17</f>
        <v>36</v>
      </c>
    </row>
    <row r="18" spans="1:12" x14ac:dyDescent="0.3">
      <c r="A18" s="11">
        <v>10</v>
      </c>
      <c r="B18" s="25"/>
      <c r="C18" s="8" t="s">
        <v>22</v>
      </c>
      <c r="D18" s="37"/>
      <c r="E18" s="34"/>
      <c r="F18" s="28"/>
      <c r="G18" s="31"/>
    </row>
    <row r="19" spans="1:12" ht="15" thickBot="1" x14ac:dyDescent="0.35">
      <c r="A19" s="11">
        <v>11</v>
      </c>
      <c r="B19" s="26"/>
      <c r="C19" s="13" t="s">
        <v>33</v>
      </c>
      <c r="D19" s="38"/>
      <c r="E19" s="35"/>
      <c r="F19" s="29"/>
      <c r="G19" s="32"/>
    </row>
    <row r="20" spans="1:12" s="7" customFormat="1" ht="15" thickBot="1" x14ac:dyDescent="0.35">
      <c r="A20" s="8">
        <v>12</v>
      </c>
      <c r="B20" s="14"/>
      <c r="C20" s="19" t="s">
        <v>30</v>
      </c>
      <c r="D20" s="20" t="s">
        <v>7</v>
      </c>
      <c r="E20" s="21">
        <f>E25*F20</f>
        <v>40322.400000000001</v>
      </c>
      <c r="F20" s="22">
        <v>0.1</v>
      </c>
      <c r="G20" s="23">
        <f>G21*F20</f>
        <v>12</v>
      </c>
      <c r="K20" s="7" t="s">
        <v>18</v>
      </c>
    </row>
    <row r="21" spans="1:12" s="7" customFormat="1" x14ac:dyDescent="0.3">
      <c r="A21" s="8"/>
      <c r="B21" s="9"/>
      <c r="C21" s="15" t="s">
        <v>11</v>
      </c>
      <c r="D21" s="15"/>
      <c r="E21" s="16">
        <f>SUM(E11,E17,E20)</f>
        <v>403224</v>
      </c>
      <c r="F21" s="17">
        <f>F11+F17+F20</f>
        <v>0.99999999999999989</v>
      </c>
      <c r="G21" s="18">
        <v>120</v>
      </c>
    </row>
    <row r="22" spans="1:12" x14ac:dyDescent="0.3">
      <c r="A22" s="8"/>
      <c r="B22" s="8"/>
      <c r="C22" s="2"/>
      <c r="D22" s="2"/>
      <c r="E22" s="2"/>
      <c r="F22" s="2"/>
      <c r="G22" s="2"/>
      <c r="K22" t="s">
        <v>19</v>
      </c>
    </row>
    <row r="23" spans="1:12" x14ac:dyDescent="0.3">
      <c r="A23" s="2"/>
      <c r="B23" s="2"/>
      <c r="C23" t="s">
        <v>12</v>
      </c>
      <c r="E23">
        <v>3360.2</v>
      </c>
      <c r="K23" t="s">
        <v>20</v>
      </c>
    </row>
    <row r="24" spans="1:12" x14ac:dyDescent="0.3">
      <c r="C24" t="s">
        <v>13</v>
      </c>
      <c r="E24">
        <v>120</v>
      </c>
      <c r="K24" t="s">
        <v>21</v>
      </c>
    </row>
    <row r="25" spans="1:12" x14ac:dyDescent="0.3">
      <c r="C25" t="s">
        <v>11</v>
      </c>
      <c r="E25" s="7">
        <f>E23*E24</f>
        <v>403224</v>
      </c>
      <c r="K25" s="7" t="s">
        <v>24</v>
      </c>
      <c r="L25" s="7"/>
    </row>
    <row r="26" spans="1:12" x14ac:dyDescent="0.3">
      <c r="K26" t="s">
        <v>28</v>
      </c>
    </row>
    <row r="27" spans="1:12" x14ac:dyDescent="0.3">
      <c r="C27" s="39" t="s">
        <v>17</v>
      </c>
      <c r="D27" s="39"/>
      <c r="E27" s="39"/>
      <c r="F27" s="39"/>
      <c r="G27" s="39"/>
      <c r="K27" t="s">
        <v>29</v>
      </c>
    </row>
    <row r="28" spans="1:12" ht="46.5" customHeight="1" x14ac:dyDescent="0.3"/>
  </sheetData>
  <mergeCells count="11">
    <mergeCell ref="C27:G27"/>
    <mergeCell ref="B11:B16"/>
    <mergeCell ref="B17:B19"/>
    <mergeCell ref="F11:F16"/>
    <mergeCell ref="G11:G16"/>
    <mergeCell ref="E11:E16"/>
    <mergeCell ref="F17:F19"/>
    <mergeCell ref="G17:G19"/>
    <mergeCell ref="E17:E19"/>
    <mergeCell ref="D17:D19"/>
    <mergeCell ref="D11:D16"/>
  </mergeCells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2021-09-01T10:55:44Z</dcterms:created>
  <dcterms:modified xsi:type="dcterms:W3CDTF">2025-01-06T17:10:30Z</dcterms:modified>
</cp:coreProperties>
</file>